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epa\Documents\Parish Council\Transparency Code ye 31March 2016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17" i="1"/>
  <c r="C8" i="1"/>
  <c r="C25" i="1"/>
  <c r="C35" i="1"/>
  <c r="C18" i="1" l="1"/>
  <c r="C36" i="1"/>
  <c r="C55" i="1"/>
</calcChain>
</file>

<file path=xl/sharedStrings.xml><?xml version="1.0" encoding="utf-8"?>
<sst xmlns="http://schemas.openxmlformats.org/spreadsheetml/2006/main" count="59" uniqueCount="40">
  <si>
    <t>Figure in 2016 column</t>
  </si>
  <si>
    <t>Variance</t>
  </si>
  <si>
    <t>Reasons</t>
  </si>
  <si>
    <t>£</t>
  </si>
  <si>
    <t>Unexplained figure is less than 15% of 2015 figure</t>
  </si>
  <si>
    <t>Unexplained</t>
  </si>
  <si>
    <t>Box No: 6</t>
  </si>
  <si>
    <t>Play Area renovation</t>
  </si>
  <si>
    <t>Purchase of dog bins</t>
  </si>
  <si>
    <t>Purchase of laptop for PC use</t>
  </si>
  <si>
    <t xml:space="preserve">Trash screen maintenance paid for 2015 &amp;2016 </t>
  </si>
  <si>
    <t>Water rates reduction - water meter fitted</t>
  </si>
  <si>
    <t>Annual Insurance reduction - re-negotiated</t>
  </si>
  <si>
    <t>One off payments made in 2015 defib &amp; fencing</t>
  </si>
  <si>
    <t>yes</t>
  </si>
  <si>
    <t>Ide Parish Council</t>
  </si>
  <si>
    <t>Box No: 3</t>
  </si>
  <si>
    <t>Big lottery grant received for play area renovation</t>
  </si>
  <si>
    <t>Other funding received for play area renovation</t>
  </si>
  <si>
    <t>Grant for purchase of laptop for PC use</t>
  </si>
  <si>
    <t>Grant for purchase of planters</t>
  </si>
  <si>
    <t>Grants received in 2015</t>
  </si>
  <si>
    <t>VAT reclaim on play area equipment &amp; installation</t>
  </si>
  <si>
    <t>Section 5</t>
  </si>
  <si>
    <t>c) Explanation of significant variances on the Accounting Statement</t>
  </si>
  <si>
    <t>Box No: 9</t>
  </si>
  <si>
    <t>War Memorial</t>
  </si>
  <si>
    <t>Bus Shelter</t>
  </si>
  <si>
    <t>Benches and seating platform</t>
  </si>
  <si>
    <t>Notice board</t>
  </si>
  <si>
    <t>Assets are now valued as listed below</t>
  </si>
  <si>
    <t>* Dog bins</t>
  </si>
  <si>
    <t>* Laptop for PC use</t>
  </si>
  <si>
    <t>* Play area equipment</t>
  </si>
  <si>
    <t>Defibrillator - purchased 2015 but omitted from audit</t>
  </si>
  <si>
    <t>Figure in 2015 column</t>
  </si>
  <si>
    <t>* = new purchases.</t>
  </si>
  <si>
    <t>Basis of valuation = insurance replacement cost.</t>
  </si>
  <si>
    <t>Total assets:</t>
  </si>
  <si>
    <t>see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</si>
</sst>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4"/>
  <sheetViews>
    <sheetView tabSelected="1" topLeftCell="A13" workbookViewId="0">
      <selection activeCell="A20" sqref="A20:XFD20"/>
    </sheetView>
  </sheetViews>
  <sheetFormatPr defaultRowHeight="15" x14ac:dyDescent="0.25"/>
  <cols>
    <col min="1" max="1" width="2" customWidth="1"/>
    <col min="2" max="2" width="48.75" customWidth="1"/>
    <col min="3" max="3" width="32.625" style="3" customWidth="1"/>
  </cols>
  <sheetData>
    <row r="1" spans="2:3" x14ac:dyDescent="0.25">
      <c r="B1" s="7" t="s">
        <v>15</v>
      </c>
    </row>
    <row r="2" spans="2:3" ht="16.5" customHeight="1" x14ac:dyDescent="0.25">
      <c r="B2" s="10"/>
      <c r="C2" s="9"/>
    </row>
    <row r="3" spans="2:3" x14ac:dyDescent="0.25">
      <c r="B3" s="7" t="s">
        <v>23</v>
      </c>
    </row>
    <row r="4" spans="2:3" x14ac:dyDescent="0.25">
      <c r="B4" s="7" t="s">
        <v>24</v>
      </c>
    </row>
    <row r="5" spans="2:3" ht="27" customHeight="1" x14ac:dyDescent="0.25">
      <c r="B5" s="6" t="s">
        <v>16</v>
      </c>
      <c r="C5" s="5" t="s">
        <v>3</v>
      </c>
    </row>
    <row r="6" spans="2:3" ht="27" customHeight="1" x14ac:dyDescent="0.25">
      <c r="B6" s="1" t="s">
        <v>0</v>
      </c>
      <c r="C6" s="2">
        <v>17052</v>
      </c>
    </row>
    <row r="7" spans="2:3" ht="27" customHeight="1" x14ac:dyDescent="0.25">
      <c r="B7" s="1" t="s">
        <v>35</v>
      </c>
      <c r="C7" s="2">
        <v>4025</v>
      </c>
    </row>
    <row r="8" spans="2:3" ht="27" customHeight="1" x14ac:dyDescent="0.25">
      <c r="B8" s="1" t="s">
        <v>1</v>
      </c>
      <c r="C8" s="5">
        <f>C6-C7</f>
        <v>13027</v>
      </c>
    </row>
    <row r="10" spans="2:3" ht="22.5" customHeight="1" x14ac:dyDescent="0.25">
      <c r="B10" s="6" t="s">
        <v>2</v>
      </c>
      <c r="C10" s="5" t="s">
        <v>3</v>
      </c>
    </row>
    <row r="11" spans="2:3" ht="22.5" customHeight="1" x14ac:dyDescent="0.25">
      <c r="B11" s="1" t="s">
        <v>17</v>
      </c>
      <c r="C11" s="2">
        <v>10000</v>
      </c>
    </row>
    <row r="12" spans="2:3" ht="22.5" customHeight="1" x14ac:dyDescent="0.25">
      <c r="B12" s="1" t="s">
        <v>18</v>
      </c>
      <c r="C12" s="2">
        <v>1650</v>
      </c>
    </row>
    <row r="13" spans="2:3" ht="22.5" customHeight="1" x14ac:dyDescent="0.25">
      <c r="B13" s="1" t="s">
        <v>20</v>
      </c>
      <c r="C13" s="2">
        <v>495</v>
      </c>
    </row>
    <row r="14" spans="2:3" ht="22.5" customHeight="1" x14ac:dyDescent="0.25">
      <c r="B14" s="1" t="s">
        <v>19</v>
      </c>
      <c r="C14" s="2">
        <v>572</v>
      </c>
    </row>
    <row r="15" spans="2:3" ht="22.5" customHeight="1" x14ac:dyDescent="0.25">
      <c r="B15" s="1" t="s">
        <v>21</v>
      </c>
      <c r="C15" s="2">
        <v>-1829</v>
      </c>
    </row>
    <row r="16" spans="2:3" ht="22.5" customHeight="1" x14ac:dyDescent="0.25">
      <c r="B16" s="1" t="s">
        <v>22</v>
      </c>
      <c r="C16" s="2">
        <v>2606</v>
      </c>
    </row>
    <row r="17" spans="2:3" ht="22.5" customHeight="1" x14ac:dyDescent="0.25">
      <c r="B17" s="1"/>
      <c r="C17" s="5">
        <f>SUM(C11:C16)</f>
        <v>13494</v>
      </c>
    </row>
    <row r="18" spans="2:3" ht="22.5" customHeight="1" x14ac:dyDescent="0.25">
      <c r="B18" s="1" t="s">
        <v>5</v>
      </c>
      <c r="C18" s="2">
        <f>C8-C17</f>
        <v>-467</v>
      </c>
    </row>
    <row r="19" spans="2:3" x14ac:dyDescent="0.25">
      <c r="B19" s="4" t="s">
        <v>4</v>
      </c>
      <c r="C19" s="2" t="s">
        <v>14</v>
      </c>
    </row>
    <row r="20" spans="2:3" ht="24" customHeight="1" x14ac:dyDescent="0.25">
      <c r="B20" s="8"/>
      <c r="C20" s="9"/>
    </row>
    <row r="21" spans="2:3" x14ac:dyDescent="0.25">
      <c r="B21" s="7" t="s">
        <v>24</v>
      </c>
    </row>
    <row r="22" spans="2:3" ht="27" customHeight="1" x14ac:dyDescent="0.25">
      <c r="B22" s="6" t="s">
        <v>6</v>
      </c>
      <c r="C22" s="5" t="s">
        <v>3</v>
      </c>
    </row>
    <row r="23" spans="2:3" ht="27" customHeight="1" x14ac:dyDescent="0.25">
      <c r="B23" s="1" t="s">
        <v>0</v>
      </c>
      <c r="C23" s="2">
        <v>21715</v>
      </c>
    </row>
    <row r="24" spans="2:3" ht="27" customHeight="1" x14ac:dyDescent="0.25">
      <c r="B24" s="1" t="s">
        <v>35</v>
      </c>
      <c r="C24" s="2">
        <v>7391</v>
      </c>
    </row>
    <row r="25" spans="2:3" ht="27" customHeight="1" x14ac:dyDescent="0.25">
      <c r="B25" s="1" t="s">
        <v>1</v>
      </c>
      <c r="C25" s="5">
        <f>C23-C24</f>
        <v>14324</v>
      </c>
    </row>
    <row r="27" spans="2:3" ht="22.5" customHeight="1" x14ac:dyDescent="0.25">
      <c r="B27" s="6" t="s">
        <v>2</v>
      </c>
      <c r="C27" s="5" t="s">
        <v>3</v>
      </c>
    </row>
    <row r="28" spans="2:3" ht="22.5" customHeight="1" x14ac:dyDescent="0.25">
      <c r="B28" s="1" t="s">
        <v>7</v>
      </c>
      <c r="C28" s="2">
        <v>15926</v>
      </c>
    </row>
    <row r="29" spans="2:3" ht="22.5" customHeight="1" x14ac:dyDescent="0.25">
      <c r="B29" s="1" t="s">
        <v>8</v>
      </c>
      <c r="C29" s="2">
        <v>662</v>
      </c>
    </row>
    <row r="30" spans="2:3" ht="22.5" customHeight="1" x14ac:dyDescent="0.25">
      <c r="B30" s="1" t="s">
        <v>9</v>
      </c>
      <c r="C30" s="2">
        <v>597</v>
      </c>
    </row>
    <row r="31" spans="2:3" ht="22.5" customHeight="1" x14ac:dyDescent="0.25">
      <c r="B31" s="1" t="s">
        <v>10</v>
      </c>
      <c r="C31" s="2">
        <v>650</v>
      </c>
    </row>
    <row r="32" spans="2:3" ht="22.5" customHeight="1" x14ac:dyDescent="0.25">
      <c r="B32" s="1" t="s">
        <v>11</v>
      </c>
      <c r="C32" s="2">
        <v>-120</v>
      </c>
    </row>
    <row r="33" spans="2:3" ht="22.5" customHeight="1" x14ac:dyDescent="0.25">
      <c r="B33" s="1" t="s">
        <v>12</v>
      </c>
      <c r="C33" s="2">
        <v>-116</v>
      </c>
    </row>
    <row r="34" spans="2:3" ht="22.5" customHeight="1" x14ac:dyDescent="0.25">
      <c r="B34" s="1" t="s">
        <v>13</v>
      </c>
      <c r="C34" s="2">
        <v>-3458</v>
      </c>
    </row>
    <row r="35" spans="2:3" ht="22.5" customHeight="1" x14ac:dyDescent="0.25">
      <c r="B35" s="1"/>
      <c r="C35" s="5">
        <f>SUM(C28:C34)</f>
        <v>14141</v>
      </c>
    </row>
    <row r="36" spans="2:3" ht="22.5" customHeight="1" x14ac:dyDescent="0.25">
      <c r="B36" s="1" t="s">
        <v>5</v>
      </c>
      <c r="C36" s="2">
        <f>C25-C35</f>
        <v>183</v>
      </c>
    </row>
    <row r="37" spans="2:3" ht="19.5" customHeight="1" x14ac:dyDescent="0.25">
      <c r="B37" s="4" t="s">
        <v>4</v>
      </c>
      <c r="C37" s="2" t="s">
        <v>14</v>
      </c>
    </row>
    <row r="38" spans="2:3" ht="18" customHeight="1" x14ac:dyDescent="0.25">
      <c r="B38" s="8"/>
      <c r="C38" s="9"/>
    </row>
    <row r="39" spans="2:3" ht="27" customHeight="1" x14ac:dyDescent="0.25">
      <c r="B39" s="7" t="s">
        <v>24</v>
      </c>
    </row>
    <row r="40" spans="2:3" ht="27" customHeight="1" x14ac:dyDescent="0.25">
      <c r="B40" s="6" t="s">
        <v>25</v>
      </c>
      <c r="C40" s="5" t="s">
        <v>3</v>
      </c>
    </row>
    <row r="41" spans="2:3" ht="27" customHeight="1" x14ac:dyDescent="0.25">
      <c r="B41" s="1" t="s">
        <v>0</v>
      </c>
      <c r="C41" s="2">
        <v>61253</v>
      </c>
    </row>
    <row r="42" spans="2:3" ht="27" customHeight="1" x14ac:dyDescent="0.25">
      <c r="B42" s="1" t="s">
        <v>35</v>
      </c>
      <c r="C42" s="2">
        <v>50828</v>
      </c>
    </row>
    <row r="43" spans="2:3" x14ac:dyDescent="0.25">
      <c r="B43" s="1" t="s">
        <v>1</v>
      </c>
      <c r="C43" s="5">
        <f>C41-C42</f>
        <v>10425</v>
      </c>
    </row>
    <row r="44" spans="2:3" ht="22.5" customHeight="1" x14ac:dyDescent="0.25"/>
    <row r="45" spans="2:3" ht="22.5" customHeight="1" x14ac:dyDescent="0.25">
      <c r="B45" s="6" t="s">
        <v>2</v>
      </c>
      <c r="C45" s="5" t="s">
        <v>3</v>
      </c>
    </row>
    <row r="46" spans="2:3" ht="22.5" customHeight="1" x14ac:dyDescent="0.25">
      <c r="B46" s="1" t="s">
        <v>30</v>
      </c>
      <c r="C46" s="2"/>
    </row>
    <row r="47" spans="2:3" ht="22.5" customHeight="1" x14ac:dyDescent="0.25">
      <c r="B47" s="1" t="s">
        <v>31</v>
      </c>
      <c r="C47" s="2">
        <v>552</v>
      </c>
    </row>
    <row r="48" spans="2:3" ht="22.5" customHeight="1" x14ac:dyDescent="0.25">
      <c r="B48" s="1" t="s">
        <v>32</v>
      </c>
      <c r="C48" s="2">
        <v>507</v>
      </c>
    </row>
    <row r="49" spans="2:3" ht="22.5" customHeight="1" x14ac:dyDescent="0.25">
      <c r="B49" s="1" t="s">
        <v>33</v>
      </c>
      <c r="C49" s="2">
        <v>13030</v>
      </c>
    </row>
    <row r="50" spans="2:3" ht="22.5" customHeight="1" x14ac:dyDescent="0.25">
      <c r="B50" s="1" t="s">
        <v>26</v>
      </c>
      <c r="C50" s="2">
        <v>34800</v>
      </c>
    </row>
    <row r="51" spans="2:3" ht="22.5" customHeight="1" x14ac:dyDescent="0.25">
      <c r="B51" s="1" t="s">
        <v>34</v>
      </c>
      <c r="C51" s="2">
        <v>1248</v>
      </c>
    </row>
    <row r="52" spans="2:3" ht="22.5" customHeight="1" x14ac:dyDescent="0.25">
      <c r="B52" s="1" t="s">
        <v>27</v>
      </c>
      <c r="C52" s="2">
        <v>4950</v>
      </c>
    </row>
    <row r="53" spans="2:3" x14ac:dyDescent="0.25">
      <c r="B53" s="1" t="s">
        <v>28</v>
      </c>
      <c r="C53" s="2">
        <v>4944</v>
      </c>
    </row>
    <row r="54" spans="2:3" x14ac:dyDescent="0.25">
      <c r="B54" s="1" t="s">
        <v>29</v>
      </c>
      <c r="C54" s="2">
        <v>1222</v>
      </c>
    </row>
    <row r="55" spans="2:3" x14ac:dyDescent="0.25">
      <c r="B55" s="11" t="s">
        <v>38</v>
      </c>
      <c r="C55" s="5">
        <f>SUM(C46:C54)</f>
        <v>61253</v>
      </c>
    </row>
    <row r="56" spans="2:3" x14ac:dyDescent="0.25">
      <c r="B56" s="1" t="s">
        <v>36</v>
      </c>
      <c r="C56" s="2"/>
    </row>
    <row r="57" spans="2:3" x14ac:dyDescent="0.25">
      <c r="B57" s="1"/>
      <c r="C57" s="2"/>
    </row>
    <row r="58" spans="2:3" x14ac:dyDescent="0.25">
      <c r="B58" s="1" t="s">
        <v>37</v>
      </c>
      <c r="C58" s="2"/>
    </row>
    <row r="59" spans="2:3" x14ac:dyDescent="0.25">
      <c r="B59" s="4" t="s">
        <v>4</v>
      </c>
      <c r="C59" s="2" t="s">
        <v>39</v>
      </c>
    </row>
    <row r="60" spans="2:3" ht="21.75" customHeight="1" x14ac:dyDescent="0.25"/>
    <row r="61" spans="2:3" ht="21.75" customHeight="1" x14ac:dyDescent="0.25"/>
    <row r="62" spans="2:3" ht="21.75" customHeight="1" x14ac:dyDescent="0.25"/>
    <row r="63" spans="2:3" ht="21.75" customHeight="1" x14ac:dyDescent="0.25"/>
    <row r="65" spans="3:3" ht="22.5" customHeight="1" x14ac:dyDescent="0.25">
      <c r="C65"/>
    </row>
    <row r="66" spans="3:3" ht="21" customHeight="1" x14ac:dyDescent="0.25">
      <c r="C66"/>
    </row>
    <row r="67" spans="3:3" ht="21" customHeight="1" x14ac:dyDescent="0.25">
      <c r="C67"/>
    </row>
    <row r="68" spans="3:3" ht="21" customHeight="1" x14ac:dyDescent="0.25">
      <c r="C68"/>
    </row>
    <row r="69" spans="3:3" ht="21" customHeight="1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</sheetData>
  <pageMargins left="0.7" right="0.7" top="0.75" bottom="0.75" header="0.3" footer="0.3"/>
  <pageSetup paperSize="9" orientation="portrait" r:id="rId1"/>
  <rowBreaks count="2" manualBreakCount="2">
    <brk id="5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ideparishclerk</dc:creator>
  <cp:lastModifiedBy>ideparishclerk</cp:lastModifiedBy>
  <cp:lastPrinted>2016-04-28T20:17:06Z</cp:lastPrinted>
  <dcterms:created xsi:type="dcterms:W3CDTF">2016-04-27T16:49:30Z</dcterms:created>
  <dcterms:modified xsi:type="dcterms:W3CDTF">2016-10-24T15:09:31Z</dcterms:modified>
</cp:coreProperties>
</file>